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5" i="1" l="1"/>
  <c r="J25" i="1"/>
  <c r="I25" i="1"/>
  <c r="H25" i="1"/>
  <c r="G25" i="1"/>
  <c r="F25" i="1"/>
  <c r="L13" i="1"/>
  <c r="J13" i="1"/>
  <c r="I13" i="1"/>
  <c r="H13" i="1"/>
  <c r="G13" i="1"/>
  <c r="F13" i="1"/>
  <c r="G26" i="1" l="1"/>
  <c r="F26" i="1"/>
  <c r="H26" i="1"/>
  <c r="I26" i="1"/>
  <c r="L26" i="1"/>
  <c r="J26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<sst xmlns="http://schemas.openxmlformats.org/spreadsheetml/2006/main" count="44" uniqueCount="42">
  <si>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</si>
  <si>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</si>
  <si>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</si>
  <si>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</si>
  <si>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</si>
  <si>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</si>
  <si>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</si>
  <si>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</si>
  <si>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</si>
  <si>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</si>
  <si>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</si>
  <si>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</si>
  <si>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</si>
  <si>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</si>
  <si>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</si>
  <si>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</si>
  <si>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</si>
  <si>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</si>
  <si>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</si>
  <si>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</si>
  <si>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</si>
  <si>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</si>
  <si>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</si>
  <si>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</si>
  <si>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</si>
  <si>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</si>
  <si>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</si>
  <si>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</si>
  <si>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</si>
  <si>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Хлеб</t>
  </si>
  <si>
    <t>ФИО</t>
  </si>
  <si>
    <t>Дата</t>
  </si>
  <si>
    <t>Итого</t>
  </si>
  <si>
    <t>Салат</t>
  </si>
  <si>
    <t>Напиток</t>
  </si>
  <si>
    <t>Кондитерская</t>
  </si>
  <si>
    <t>Винегрет</t>
  </si>
  <si>
    <t>Суп лапша домашняя</t>
  </si>
  <si>
    <t>Каша пшеничная вязкая</t>
  </si>
  <si>
    <t>Гуляш из отварной говядины</t>
  </si>
  <si>
    <t>Кисель из суховруктов</t>
  </si>
  <si>
    <t>Пряник пром.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</si>
</sst>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6" fillId="4" borderId="2" xfId="0" applyFont="1" applyFill="1" applyBorder="1" applyAlignment="1" applyProtection="1">
      <alignment horizontal="right"/>
      <protection locked="0"/>
    </xf>
    <xf numFmtId="0" fontId="3" fillId="4" borderId="2" xfId="0" applyFont="1" applyFill="1" applyBorder="1" applyAlignment="1">
      <alignment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/>
    <xf numFmtId="0" fontId="1" fillId="4" borderId="2" xfId="0" applyFont="1" applyFill="1" applyBorder="1"/>
    <xf numFmtId="0" fontId="1" fillId="4" borderId="4" xfId="0" applyFont="1" applyFill="1" applyBorder="1" applyAlignment="1"/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="145" zoomScaleNormal="145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N25" sqref="N2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26</v>
      </c>
      <c r="D1" s="51"/>
      <c r="E1" s="51"/>
      <c r="F1" s="9" t="s">
        <v>15</v>
      </c>
      <c r="G1" s="2" t="s">
        <v>16</v>
      </c>
      <c r="H1" s="52" t="s">
        <v>27</v>
      </c>
      <c r="I1" s="52"/>
      <c r="J1" s="52"/>
      <c r="K1" s="52"/>
    </row>
    <row r="2" spans="1:12" ht="18" x14ac:dyDescent="0.2">
      <c r="A2" s="23" t="s">
        <v>5</v>
      </c>
      <c r="C2" s="2"/>
      <c r="G2" s="2" t="s">
        <v>30</v>
      </c>
      <c r="H2" s="52" t="s">
        <v>28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20</v>
      </c>
      <c r="I3" s="36">
        <v>5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/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32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33</v>
      </c>
      <c r="E14" s="45" t="s">
        <v>36</v>
      </c>
      <c r="F14" s="31">
        <v>75</v>
      </c>
      <c r="G14" s="49">
        <v>1.01</v>
      </c>
      <c r="H14" s="31">
        <v>4.62</v>
      </c>
      <c r="I14" s="31">
        <v>5.77</v>
      </c>
      <c r="J14" s="31">
        <v>68.7</v>
      </c>
      <c r="K14" s="32"/>
      <c r="L14" s="31">
        <v>13.18</v>
      </c>
    </row>
    <row r="15" spans="1:12" ht="15" x14ac:dyDescent="0.25">
      <c r="A15" s="16"/>
      <c r="B15" s="11"/>
      <c r="C15" s="8"/>
      <c r="D15" s="46" t="s">
        <v>19</v>
      </c>
      <c r="E15" s="45" t="s">
        <v>37</v>
      </c>
      <c r="F15" s="31">
        <v>250</v>
      </c>
      <c r="G15" s="31">
        <v>2.58</v>
      </c>
      <c r="H15" s="31">
        <v>5.55</v>
      </c>
      <c r="I15" s="31">
        <v>13.4</v>
      </c>
      <c r="J15" s="31">
        <v>113.75</v>
      </c>
      <c r="K15" s="32"/>
      <c r="L15" s="31">
        <v>15.18</v>
      </c>
    </row>
    <row r="16" spans="1:12" ht="15" x14ac:dyDescent="0.25">
      <c r="A16" s="16"/>
      <c r="B16" s="11"/>
      <c r="C16" s="8"/>
      <c r="D16" s="55" t="s">
        <v>20</v>
      </c>
      <c r="E16" s="45" t="s">
        <v>38</v>
      </c>
      <c r="F16" s="31">
        <v>150</v>
      </c>
      <c r="G16" s="31">
        <v>4.7</v>
      </c>
      <c r="H16" s="31">
        <v>4</v>
      </c>
      <c r="I16" s="31">
        <v>24.8</v>
      </c>
      <c r="J16" s="31">
        <v>156</v>
      </c>
      <c r="K16" s="32"/>
      <c r="L16" s="31">
        <v>14.06</v>
      </c>
    </row>
    <row r="17" spans="1:12" ht="15" x14ac:dyDescent="0.25">
      <c r="A17" s="16"/>
      <c r="B17" s="11"/>
      <c r="C17" s="8"/>
      <c r="D17" s="56"/>
      <c r="E17" s="45" t="s">
        <v>39</v>
      </c>
      <c r="F17" s="31">
        <v>100</v>
      </c>
      <c r="G17" s="31">
        <v>15.1</v>
      </c>
      <c r="H17" s="31">
        <v>6.4</v>
      </c>
      <c r="I17" s="31">
        <v>3.3</v>
      </c>
      <c r="J17" s="31">
        <v>131</v>
      </c>
      <c r="K17" s="32"/>
      <c r="L17" s="31">
        <v>15.36</v>
      </c>
    </row>
    <row r="18" spans="1:12" ht="15" x14ac:dyDescent="0.25">
      <c r="A18" s="16"/>
      <c r="B18" s="11"/>
      <c r="C18" s="8"/>
      <c r="D18" s="48" t="s">
        <v>29</v>
      </c>
      <c r="E18" s="45" t="s">
        <v>29</v>
      </c>
      <c r="F18" s="31">
        <v>40</v>
      </c>
      <c r="G18" s="31">
        <v>2.64</v>
      </c>
      <c r="H18" s="31">
        <v>0.48</v>
      </c>
      <c r="I18" s="31">
        <v>13.36</v>
      </c>
      <c r="J18" s="31">
        <v>69.599999999999994</v>
      </c>
      <c r="K18" s="32"/>
      <c r="L18" s="31">
        <v>8</v>
      </c>
    </row>
    <row r="19" spans="1:12" ht="15" x14ac:dyDescent="0.25">
      <c r="A19" s="16"/>
      <c r="B19" s="11"/>
      <c r="C19" s="8"/>
      <c r="D19" s="47" t="s">
        <v>34</v>
      </c>
      <c r="E19" s="45" t="s">
        <v>40</v>
      </c>
      <c r="F19" s="31">
        <v>200</v>
      </c>
      <c r="G19" s="31">
        <v>0.14000000000000001</v>
      </c>
      <c r="H19" s="31"/>
      <c r="I19" s="31">
        <v>24.76</v>
      </c>
      <c r="J19" s="31">
        <v>94.2</v>
      </c>
      <c r="K19" s="32"/>
      <c r="L19" s="31">
        <v>13.27</v>
      </c>
    </row>
    <row r="20" spans="1:12" ht="15" x14ac:dyDescent="0.25">
      <c r="A20" s="16"/>
      <c r="B20" s="11"/>
      <c r="C20" s="8"/>
      <c r="D20" s="47" t="s">
        <v>35</v>
      </c>
      <c r="E20" s="45" t="s">
        <v>41</v>
      </c>
      <c r="F20" s="31">
        <v>50</v>
      </c>
      <c r="G20" s="31">
        <v>2.2000000000000002</v>
      </c>
      <c r="H20" s="31">
        <v>1.45</v>
      </c>
      <c r="I20" s="31">
        <v>38.549999999999997</v>
      </c>
      <c r="J20" s="31">
        <v>166.5</v>
      </c>
      <c r="K20" s="32"/>
      <c r="L20" s="31">
        <v>14.69</v>
      </c>
    </row>
    <row r="21" spans="1:12" ht="15" x14ac:dyDescent="0.25">
      <c r="A21" s="16"/>
      <c r="B21" s="11"/>
      <c r="C21" s="8"/>
      <c r="D21" s="40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1"/>
      <c r="C22" s="8"/>
      <c r="D22" s="40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6"/>
      <c r="B23" s="11"/>
      <c r="C23" s="8"/>
      <c r="D23" s="5"/>
      <c r="E23" s="30"/>
      <c r="F23" s="31"/>
      <c r="G23" s="31"/>
      <c r="H23" s="31"/>
      <c r="I23" s="31"/>
      <c r="J23" s="31"/>
      <c r="K23" s="32"/>
      <c r="L23" s="31"/>
    </row>
    <row r="24" spans="1:12" ht="15" x14ac:dyDescent="0.25">
      <c r="A24" s="16"/>
      <c r="B24" s="11"/>
      <c r="C24" s="8"/>
      <c r="D24" s="5"/>
      <c r="E24" s="30"/>
      <c r="F24" s="31"/>
      <c r="G24" s="31"/>
      <c r="H24" s="31"/>
      <c r="I24" s="31"/>
      <c r="J24" s="31"/>
      <c r="K24" s="32"/>
      <c r="L24" s="31"/>
    </row>
    <row r="25" spans="1:12" ht="15" x14ac:dyDescent="0.25">
      <c r="A25" s="17"/>
      <c r="B25" s="12"/>
      <c r="C25" s="6"/>
      <c r="D25" s="41" t="s">
        <v>32</v>
      </c>
      <c r="E25" s="42"/>
      <c r="F25" s="43">
        <f>SUM(F14:F24)</f>
        <v>865</v>
      </c>
      <c r="G25" s="43">
        <f t="shared" ref="G25:J25" si="2">SUM(G14:G24)</f>
        <v>28.37</v>
      </c>
      <c r="H25" s="43">
        <f t="shared" si="2"/>
        <v>22.5</v>
      </c>
      <c r="I25" s="43">
        <f t="shared" si="2"/>
        <v>123.94</v>
      </c>
      <c r="J25" s="43">
        <f t="shared" si="2"/>
        <v>799.75</v>
      </c>
      <c r="K25" s="44"/>
      <c r="L25" s="43">
        <f t="shared" ref="L25" si="3">SUM(L14:L24)</f>
        <v>93.74</v>
      </c>
    </row>
    <row r="26" spans="1:12" ht="15.75" thickBot="1" x14ac:dyDescent="0.25">
      <c r="A26" s="19"/>
      <c r="B26" s="20">
        <v>4</v>
      </c>
      <c r="C26" s="53" t="s">
        <v>4</v>
      </c>
      <c r="D26" s="54"/>
      <c r="E26" s="21"/>
      <c r="F26" s="22">
        <f>F13+F25</f>
        <v>865</v>
      </c>
      <c r="G26" s="22">
        <f t="shared" ref="G26:J26" si="4">G13+G25</f>
        <v>28.37</v>
      </c>
      <c r="H26" s="22">
        <f t="shared" si="4"/>
        <v>22.5</v>
      </c>
      <c r="I26" s="22">
        <f t="shared" si="4"/>
        <v>123.94</v>
      </c>
      <c r="J26" s="22">
        <f t="shared" si="4"/>
        <v>799.75</v>
      </c>
      <c r="K26" s="22"/>
      <c r="L26" s="22">
        <f t="shared" ref="L26" si="5">L13+L25</f>
        <v>93.74</v>
      </c>
    </row>
  </sheetData>
  <mergeCells count="5">
    <mergeCell ref="C1:E1"/>
    <mergeCell ref="H1:K1"/>
    <mergeCell ref="H2:K2"/>
    <mergeCell ref="C26:D26"/>
    <mergeCell ref="D16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2024-05-22T05:21:47Z</dcterms:modified>
</cp:coreProperties>
</file>